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827"/>
  <workbookPr defaultThemeVersion="166925"/>
  <mc:AlternateContent xmlns:mc="http://schemas.openxmlformats.org/markup-compatibility/2006">
    <mc:Choice Requires="x15">
      <x15ac:absPath xmlns:x15ac="http://schemas.microsoft.com/office/spreadsheetml/2010/11/ac" url="C:\Users\yamak\Desktop\"/>
    </mc:Choice>
  </mc:AlternateContent>
  <xr:revisionPtr revIDLastSave="0" documentId="13_ncr:1_{9CB29D3D-6D55-4DFF-99F9-A937F3527127}" xr6:coauthVersionLast="45" xr6:coauthVersionMax="45" xr10:uidLastSave="{00000000-0000-0000-0000-000000000000}"/>
  <bookViews>
    <workbookView xWindow="910" yWindow="-110" windowWidth="18400" windowHeight="11020" activeTab="1" xr2:uid="{A95DBF7B-19BE-4460-874E-031B7F1EE6A7}"/>
  </bookViews>
  <sheets>
    <sheet name="記入例" sheetId="3" r:id="rId1"/>
    <sheet name="予算書" sheetId="1" r:id="rId2"/>
    <sheet name="システム" sheetId="2" state="hidden"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34" i="3" l="1"/>
  <c r="H31" i="3"/>
  <c r="H30" i="3"/>
  <c r="H29" i="3"/>
  <c r="H28" i="3"/>
  <c r="H27" i="3"/>
  <c r="H26" i="3"/>
  <c r="H25" i="3"/>
  <c r="H24" i="3"/>
  <c r="H23" i="3"/>
  <c r="H22" i="3"/>
  <c r="H21" i="3"/>
  <c r="H20" i="3"/>
  <c r="H19" i="3"/>
  <c r="H18" i="3"/>
  <c r="H17" i="3"/>
  <c r="H16" i="3"/>
  <c r="H15" i="3"/>
  <c r="H14" i="3"/>
  <c r="H13" i="3"/>
  <c r="H12" i="3"/>
  <c r="G32" i="3" s="1"/>
  <c r="G35" i="3" l="1"/>
  <c r="A38" i="3" s="1"/>
  <c r="G34" i="1"/>
  <c r="H27" i="1" l="1"/>
  <c r="H28" i="1"/>
  <c r="H29" i="1"/>
  <c r="H30" i="1"/>
  <c r="H31" i="1"/>
  <c r="H13" i="1"/>
  <c r="H14" i="1"/>
  <c r="H15" i="1"/>
  <c r="H16" i="1"/>
  <c r="H17" i="1"/>
  <c r="H18" i="1"/>
  <c r="H19" i="1"/>
  <c r="H20" i="1"/>
  <c r="H21" i="1"/>
  <c r="H22" i="1"/>
  <c r="H23" i="1"/>
  <c r="H24" i="1"/>
  <c r="H25" i="1"/>
  <c r="H26" i="1"/>
  <c r="H12" i="1"/>
  <c r="G32" i="1" s="1"/>
  <c r="G35" i="1" s="1"/>
  <c r="A38" i="1" s="1"/>
</calcChain>
</file>

<file path=xl/sharedStrings.xml><?xml version="1.0" encoding="utf-8"?>
<sst xmlns="http://schemas.openxmlformats.org/spreadsheetml/2006/main" count="40" uniqueCount="25">
  <si>
    <t>購入品目</t>
    <rPh sb="0" eb="4">
      <t>コウニュウヒンモク</t>
    </rPh>
    <phoneticPr fontId="1"/>
  </si>
  <si>
    <t>使用用途</t>
    <rPh sb="0" eb="4">
      <t>シヨウヨウト</t>
    </rPh>
    <phoneticPr fontId="1"/>
  </si>
  <si>
    <t>単価</t>
    <rPh sb="0" eb="2">
      <t>タンカ</t>
    </rPh>
    <phoneticPr fontId="1"/>
  </si>
  <si>
    <t>数量</t>
    <rPh sb="0" eb="2">
      <t>スウリョウ</t>
    </rPh>
    <phoneticPr fontId="1"/>
  </si>
  <si>
    <t>小計</t>
    <rPh sb="0" eb="2">
      <t>ショウケイ</t>
    </rPh>
    <phoneticPr fontId="1"/>
  </si>
  <si>
    <t>参加団体番号： T-</t>
    <rPh sb="0" eb="6">
      <t>サンカダンタイバンゴウ</t>
    </rPh>
    <phoneticPr fontId="1"/>
  </si>
  <si>
    <t>参加形式　　：</t>
    <rPh sb="0" eb="4">
      <t>サンカケイシキ</t>
    </rPh>
    <phoneticPr fontId="1"/>
  </si>
  <si>
    <t>団体名　　　：</t>
    <rPh sb="0" eb="3">
      <t>ダンタイメイ</t>
    </rPh>
    <phoneticPr fontId="1"/>
  </si>
  <si>
    <t>申請金額</t>
    <rPh sb="0" eb="2">
      <t>シンセイ</t>
    </rPh>
    <rPh sb="2" eb="4">
      <t>キンガク</t>
    </rPh>
    <phoneticPr fontId="1"/>
  </si>
  <si>
    <t>目安金額</t>
    <rPh sb="0" eb="2">
      <t>メヤス</t>
    </rPh>
    <rPh sb="2" eb="4">
      <t>キンガク</t>
    </rPh>
    <phoneticPr fontId="1"/>
  </si>
  <si>
    <t>差額</t>
    <rPh sb="0" eb="2">
      <t>サガク</t>
    </rPh>
    <phoneticPr fontId="1"/>
  </si>
  <si>
    <t>以上</t>
    <rPh sb="0" eb="2">
      <t>イジョウ</t>
    </rPh>
    <phoneticPr fontId="1"/>
  </si>
  <si>
    <t>日付</t>
    <rPh sb="0" eb="2">
      <t>ヒヅケ</t>
    </rPh>
    <phoneticPr fontId="1"/>
  </si>
  <si>
    <t>第91回東京都市大学世田谷市実行委員会 御中</t>
    <rPh sb="0" eb="1">
      <t>ダイ</t>
    </rPh>
    <rPh sb="3" eb="4">
      <t>カイ</t>
    </rPh>
    <rPh sb="4" eb="10">
      <t>トウキョウトシダイガク</t>
    </rPh>
    <rPh sb="10" eb="19">
      <t>セタガヤシジッコウイインカイ</t>
    </rPh>
    <rPh sb="20" eb="22">
      <t>オンチュウ</t>
    </rPh>
    <phoneticPr fontId="1"/>
  </si>
  <si>
    <t>参加形態</t>
  </si>
  <si>
    <t>予算金額目安</t>
  </si>
  <si>
    <t>教室展示</t>
  </si>
  <si>
    <t>食堂展示</t>
  </si>
  <si>
    <t>自研究室展示</t>
  </si>
  <si>
    <t>科学体験教室</t>
  </si>
  <si>
    <t>ポスターセッション</t>
  </si>
  <si>
    <t>(連絡事項・任意)</t>
    <rPh sb="1" eb="5">
      <t>レンラクジコウ</t>
    </rPh>
    <rPh sb="6" eb="8">
      <t>ニンイ</t>
    </rPh>
    <phoneticPr fontId="1"/>
  </si>
  <si>
    <t>A0ロール用紙</t>
    <rPh sb="5" eb="7">
      <t>ヨウシ</t>
    </rPh>
    <phoneticPr fontId="1"/>
  </si>
  <si>
    <t>掲示物の印刷に使用</t>
    <rPh sb="0" eb="3">
      <t>ケイジブツ</t>
    </rPh>
    <rPh sb="4" eb="6">
      <t>インサツ</t>
    </rPh>
    <rPh sb="7" eb="9">
      <t>シヨウ</t>
    </rPh>
    <phoneticPr fontId="1"/>
  </si>
  <si>
    <t>世田谷祭実行委員会</t>
    <rPh sb="0" eb="9">
      <t>セタガヤサイジッコウイインカイ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</si>
</sst>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2" formatCode="_ &quot;¥&quot;* #,##0_ ;_ &quot;¥&quot;* \-#,##0_ ;_ &quot;¥&quot;* &quot;-&quot;_ ;_ @_ "/>
    <numFmt numFmtId="176" formatCode="_ &quot;@&quot;* #,##0_ ;_ &quot;@&quot;* \-#,##0_ ;_ &quot;@&quot;* &quot;-&quot;_ ;_ @_ "/>
    <numFmt numFmtId="177" formatCode="0_);[Red]\(0\)"/>
    <numFmt numFmtId="178" formatCode="_ &quot;¥&quot;#,##0&quot;-&quot;;_ &quot;¥&quot;* \-#,##0_ ;_ &quot;¥&quot;* &quot;-&quot;_ ;_ @_ "/>
    <numFmt numFmtId="179" formatCode="_ &quot;¥&quot;#,##0&quot;-&quot;;_ &quot;¥&quot;\-#,##0_ ;_ &quot;¥&quot;* &quot;-&quot;_ ;_ @_ "/>
    <numFmt numFmtId="183" formatCode="[$-F800]dddd\,\ mmmm\ dd\,\ yyyy"/>
    <numFmt numFmtId="185" formatCode="00"/>
  </numFmts>
  <fonts count="6" x14ac:knownFonts="1">
    <font>
      <sz val="11"/>
      <color theme="1"/>
      <name val="游ゴシック"/>
      <family val="2"/>
      <charset val="128"/>
      <scheme val="minor"/>
    </font>
    <font>
      <sz val="6"/>
      <name val="游ゴシック"/>
      <family val="2"/>
      <charset val="128"/>
      <scheme val="minor"/>
    </font>
    <font>
      <b/>
      <sz val="11"/>
      <color theme="1"/>
      <name val="游ゴシック"/>
      <family val="3"/>
      <charset val="128"/>
      <scheme val="minor"/>
    </font>
    <font>
      <b/>
      <sz val="12"/>
      <color theme="1"/>
      <name val="游ゴシック"/>
      <family val="3"/>
      <charset val="128"/>
      <scheme val="minor"/>
    </font>
    <font>
      <sz val="11"/>
      <color theme="1"/>
      <name val="游ゴシック"/>
      <family val="3"/>
      <charset val="128"/>
      <scheme val="minor"/>
    </font>
    <font>
      <sz val="11"/>
      <color rgb="FFC00000"/>
      <name val="游ゴシック"/>
      <family val="2"/>
      <charset val="128"/>
      <scheme val="minor"/>
    </font>
  </fonts>
  <fills count="2">
    <fill>
      <patternFill patternType="none"/>
    </fill>
    <fill>
      <patternFill patternType="gray125"/>
    </fill>
  </fills>
  <borders count="3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double">
        <color indexed="64"/>
      </bottom>
      <diagonal/>
    </border>
    <border>
      <left/>
      <right style="thin">
        <color indexed="64"/>
      </right>
      <top style="double">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double">
        <color indexed="64"/>
      </bottom>
      <diagonal/>
    </border>
    <border>
      <left style="thin">
        <color indexed="64"/>
      </left>
      <right/>
      <top style="double">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1">
    <xf numFmtId="0" fontId="0" fillId="0" borderId="0">
      <alignment vertical="center"/>
    </xf>
  </cellStyleXfs>
  <cellXfs count="59">
    <xf numFmtId="0" fontId="0" fillId="0" borderId="0" xfId="0">
      <alignment vertical="center"/>
    </xf>
    <xf numFmtId="0" fontId="0" fillId="0" borderId="0" xfId="0" applyAlignment="1">
      <alignment horizontal="center" vertical="center"/>
    </xf>
    <xf numFmtId="0" fontId="0" fillId="0" borderId="0" xfId="0" applyAlignment="1">
      <alignment horizontal="center" vertical="center"/>
    </xf>
    <xf numFmtId="0" fontId="0" fillId="0" borderId="0" xfId="0" applyAlignment="1">
      <alignment horizontal="left" vertical="center"/>
    </xf>
    <xf numFmtId="0" fontId="2" fillId="0" borderId="0" xfId="0" applyFont="1">
      <alignment vertical="center"/>
    </xf>
    <xf numFmtId="0" fontId="2" fillId="0" borderId="9" xfId="0" applyFont="1" applyBorder="1">
      <alignment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0" fillId="0" borderId="12" xfId="0" applyBorder="1">
      <alignment vertical="center"/>
    </xf>
    <xf numFmtId="176" fontId="0" fillId="0" borderId="13" xfId="0" applyNumberFormat="1" applyBorder="1" applyAlignment="1">
      <alignment horizontal="center" vertical="center"/>
    </xf>
    <xf numFmtId="177" fontId="0" fillId="0" borderId="13" xfId="0" applyNumberFormat="1" applyBorder="1" applyAlignment="1">
      <alignment horizontal="center" vertical="center"/>
    </xf>
    <xf numFmtId="42" fontId="0" fillId="0" borderId="14" xfId="0" applyNumberFormat="1" applyBorder="1" applyAlignment="1">
      <alignment horizontal="center" vertical="center"/>
    </xf>
    <xf numFmtId="0" fontId="0" fillId="0" borderId="15" xfId="0" applyBorder="1">
      <alignment vertical="center"/>
    </xf>
    <xf numFmtId="176" fontId="0" fillId="0" borderId="16" xfId="0" applyNumberFormat="1" applyBorder="1" applyAlignment="1">
      <alignment horizontal="center" vertical="center"/>
    </xf>
    <xf numFmtId="177" fontId="0" fillId="0" borderId="16" xfId="0" applyNumberFormat="1" applyBorder="1" applyAlignment="1">
      <alignment horizontal="center" vertical="center"/>
    </xf>
    <xf numFmtId="42" fontId="0" fillId="0" borderId="17" xfId="0" applyNumberFormat="1" applyBorder="1" applyAlignment="1">
      <alignment horizontal="center" vertical="center"/>
    </xf>
    <xf numFmtId="0" fontId="0" fillId="0" borderId="18" xfId="0" applyBorder="1">
      <alignment vertical="center"/>
    </xf>
    <xf numFmtId="176" fontId="0" fillId="0" borderId="19" xfId="0" applyNumberFormat="1" applyBorder="1" applyAlignment="1">
      <alignment horizontal="center" vertical="center"/>
    </xf>
    <xf numFmtId="177" fontId="0" fillId="0" borderId="19" xfId="0" applyNumberFormat="1" applyBorder="1" applyAlignment="1">
      <alignment horizontal="center" vertical="center"/>
    </xf>
    <xf numFmtId="42" fontId="0" fillId="0" borderId="20" xfId="0" applyNumberFormat="1" applyBorder="1" applyAlignment="1">
      <alignment horizontal="center" vertical="center"/>
    </xf>
    <xf numFmtId="0" fontId="0" fillId="0" borderId="29" xfId="0" applyBorder="1">
      <alignment vertical="center"/>
    </xf>
    <xf numFmtId="0" fontId="0" fillId="0" borderId="30" xfId="0" applyBorder="1" applyAlignment="1">
      <alignment horizontal="left" vertical="center"/>
    </xf>
    <xf numFmtId="0" fontId="0" fillId="0" borderId="32" xfId="0" applyBorder="1" applyAlignment="1">
      <alignment horizontal="center" vertical="center"/>
    </xf>
    <xf numFmtId="0" fontId="0" fillId="0" borderId="34" xfId="0" applyBorder="1" applyAlignment="1">
      <alignment horizontal="center" vertical="center"/>
    </xf>
    <xf numFmtId="0" fontId="0" fillId="0" borderId="0" xfId="0" applyBorder="1">
      <alignment vertical="center"/>
    </xf>
    <xf numFmtId="0" fontId="0" fillId="0" borderId="0" xfId="0" applyBorder="1" applyAlignment="1">
      <alignment vertical="center"/>
    </xf>
    <xf numFmtId="0" fontId="0" fillId="0" borderId="27" xfId="0" applyBorder="1" applyAlignment="1">
      <alignment horizontal="center" vertical="center"/>
    </xf>
    <xf numFmtId="0" fontId="0" fillId="0" borderId="23" xfId="0" applyBorder="1" applyAlignment="1">
      <alignment horizontal="center" vertical="center"/>
    </xf>
    <xf numFmtId="0" fontId="0" fillId="0" borderId="28" xfId="0" applyBorder="1" applyAlignment="1">
      <alignment horizontal="center" vertical="center"/>
    </xf>
    <xf numFmtId="0" fontId="0" fillId="0" borderId="24" xfId="0" applyBorder="1" applyAlignment="1">
      <alignment horizontal="center" vertical="center"/>
    </xf>
    <xf numFmtId="0" fontId="0" fillId="0" borderId="29" xfId="0" applyBorder="1" applyAlignment="1">
      <alignment horizontal="left" vertical="center"/>
    </xf>
    <xf numFmtId="0" fontId="2" fillId="0" borderId="25" xfId="0" applyFont="1" applyBorder="1" applyAlignment="1">
      <alignment horizontal="center" vertical="center"/>
    </xf>
    <xf numFmtId="0" fontId="2" fillId="0" borderId="21" xfId="0" applyFont="1" applyBorder="1" applyAlignment="1">
      <alignment horizontal="center" vertical="center"/>
    </xf>
    <xf numFmtId="0" fontId="0" fillId="0" borderId="26" xfId="0" applyBorder="1" applyAlignment="1">
      <alignment horizontal="center" vertical="center"/>
    </xf>
    <xf numFmtId="0" fontId="0" fillId="0" borderId="22" xfId="0" applyBorder="1" applyAlignment="1">
      <alignment horizontal="center" vertical="center"/>
    </xf>
    <xf numFmtId="0" fontId="0" fillId="0" borderId="27" xfId="0" applyBorder="1" applyAlignment="1">
      <alignment horizontal="center" vertical="center" wrapText="1"/>
    </xf>
    <xf numFmtId="0" fontId="0" fillId="0" borderId="4" xfId="0" applyBorder="1" applyAlignment="1">
      <alignment horizontal="center" vertical="top"/>
    </xf>
    <xf numFmtId="0" fontId="0" fillId="0" borderId="0" xfId="0" applyBorder="1" applyAlignment="1">
      <alignment horizontal="center" vertical="top"/>
    </xf>
    <xf numFmtId="0" fontId="0" fillId="0" borderId="5" xfId="0" applyBorder="1" applyAlignment="1">
      <alignment horizontal="center" vertical="top"/>
    </xf>
    <xf numFmtId="0" fontId="0" fillId="0" borderId="6" xfId="0" applyBorder="1" applyAlignment="1">
      <alignment horizontal="center" vertical="top"/>
    </xf>
    <xf numFmtId="0" fontId="0" fillId="0" borderId="7" xfId="0" applyBorder="1" applyAlignment="1">
      <alignment horizontal="center" vertical="top"/>
    </xf>
    <xf numFmtId="0" fontId="0" fillId="0" borderId="8" xfId="0" applyBorder="1" applyAlignment="1">
      <alignment horizontal="center" vertical="top"/>
    </xf>
    <xf numFmtId="0" fontId="0" fillId="0" borderId="1" xfId="0" applyBorder="1" applyAlignment="1">
      <alignment horizontal="left" vertical="top"/>
    </xf>
    <xf numFmtId="0" fontId="0" fillId="0" borderId="2" xfId="0" applyBorder="1" applyAlignment="1">
      <alignment horizontal="left" vertical="top"/>
    </xf>
    <xf numFmtId="0" fontId="0" fillId="0" borderId="3" xfId="0" applyBorder="1" applyAlignment="1">
      <alignment horizontal="left" vertical="top"/>
    </xf>
    <xf numFmtId="0" fontId="5" fillId="0" borderId="0" xfId="0" applyFont="1" applyAlignment="1">
      <alignment horizontal="left" vertical="center"/>
    </xf>
    <xf numFmtId="178" fontId="3" fillId="0" borderId="2" xfId="0" applyNumberFormat="1" applyFont="1" applyBorder="1" applyAlignment="1">
      <alignment horizontal="right" vertical="center"/>
    </xf>
    <xf numFmtId="178" fontId="3" fillId="0" borderId="3" xfId="0" applyNumberFormat="1" applyFont="1" applyBorder="1" applyAlignment="1">
      <alignment horizontal="right" vertical="center"/>
    </xf>
    <xf numFmtId="178" fontId="3" fillId="0" borderId="7" xfId="0" applyNumberFormat="1" applyFont="1" applyBorder="1" applyAlignment="1">
      <alignment horizontal="right" vertical="center"/>
    </xf>
    <xf numFmtId="178" fontId="3" fillId="0" borderId="8" xfId="0" applyNumberFormat="1" applyFont="1" applyBorder="1" applyAlignment="1">
      <alignment horizontal="right" vertical="center"/>
    </xf>
    <xf numFmtId="0" fontId="0" fillId="0" borderId="1" xfId="0" applyBorder="1" applyAlignment="1">
      <alignment horizontal="center" vertical="center"/>
    </xf>
    <xf numFmtId="0" fontId="0" fillId="0" borderId="6" xfId="0" applyBorder="1" applyAlignment="1">
      <alignment horizontal="center" vertical="center"/>
    </xf>
    <xf numFmtId="178" fontId="4" fillId="0" borderId="31" xfId="0" applyNumberFormat="1" applyFont="1" applyBorder="1" applyAlignment="1">
      <alignment horizontal="right" vertical="center"/>
    </xf>
    <xf numFmtId="178" fontId="4" fillId="0" borderId="33" xfId="0" applyNumberFormat="1" applyFont="1" applyBorder="1" applyAlignment="1">
      <alignment horizontal="right" vertical="center"/>
    </xf>
    <xf numFmtId="179" fontId="4" fillId="0" borderId="35" xfId="0" applyNumberFormat="1" applyFont="1" applyBorder="1" applyAlignment="1">
      <alignment horizontal="right" vertical="center"/>
    </xf>
    <xf numFmtId="179" fontId="4" fillId="0" borderId="36" xfId="0" applyNumberFormat="1" applyFont="1" applyBorder="1" applyAlignment="1">
      <alignment horizontal="right" vertical="center"/>
    </xf>
    <xf numFmtId="183" fontId="0" fillId="0" borderId="0" xfId="0" applyNumberFormat="1" applyAlignment="1">
      <alignment horizontal="center" vertical="center"/>
    </xf>
    <xf numFmtId="185" fontId="0" fillId="0" borderId="29" xfId="0" applyNumberFormat="1" applyBorder="1">
      <alignment vertical="center"/>
    </xf>
    <xf numFmtId="0" fontId="0" fillId="0" borderId="30" xfId="0" applyBorder="1" applyAlignment="1">
      <alignment horizontal="left" vertical="center"/>
    </xf>
  </cellXfs>
  <cellStyles count="1">
    <cellStyle name="標準" xfId="0" builtinId="0"/>
  </cellStyles>
  <dxfs count="4">
    <dxf>
      <font>
        <color theme="7" tint="-0.24994659260841701"/>
      </font>
    </dxf>
    <dxf>
      <font>
        <color rgb="FF9C0006"/>
      </font>
      <fill>
        <patternFill>
          <bgColor rgb="FFFFC7CE"/>
        </patternFill>
      </fill>
    </dxf>
    <dxf>
      <font>
        <color theme="7" tint="-0.24994659260841701"/>
      </font>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xdr:col>
      <xdr:colOff>476250</xdr:colOff>
      <xdr:row>3</xdr:row>
      <xdr:rowOff>0</xdr:rowOff>
    </xdr:from>
    <xdr:to>
      <xdr:col>5</xdr:col>
      <xdr:colOff>63500</xdr:colOff>
      <xdr:row>5</xdr:row>
      <xdr:rowOff>0</xdr:rowOff>
    </xdr:to>
    <xdr:sp macro="" textlink="">
      <xdr:nvSpPr>
        <xdr:cNvPr id="2" name="テキスト ボックス 1">
          <a:extLst>
            <a:ext uri="{FF2B5EF4-FFF2-40B4-BE49-F238E27FC236}">
              <a16:creationId xmlns:a16="http://schemas.microsoft.com/office/drawing/2014/main" id="{D2BFBBAE-9407-490B-8033-4A39CC4838DD}"/>
            </a:ext>
          </a:extLst>
        </xdr:cNvPr>
        <xdr:cNvSpPr txBox="1"/>
      </xdr:nvSpPr>
      <xdr:spPr>
        <a:xfrm>
          <a:off x="2000250" y="685800"/>
          <a:ext cx="3238500" cy="457200"/>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t>第</a:t>
          </a:r>
          <a:r>
            <a:rPr kumimoji="1" lang="en-US" altLang="ja-JP" sz="1600"/>
            <a:t>91</a:t>
          </a:r>
          <a:r>
            <a:rPr kumimoji="1" lang="ja-JP" altLang="en-US" sz="1600"/>
            <a:t>回世田谷祭都市ラボ予算書</a:t>
          </a:r>
        </a:p>
      </xdr:txBody>
    </xdr:sp>
    <xdr:clientData/>
  </xdr:twoCellAnchor>
  <xdr:twoCellAnchor>
    <xdr:from>
      <xdr:col>1</xdr:col>
      <xdr:colOff>958850</xdr:colOff>
      <xdr:row>13</xdr:row>
      <xdr:rowOff>114300</xdr:rowOff>
    </xdr:from>
    <xdr:to>
      <xdr:col>3</xdr:col>
      <xdr:colOff>1200150</xdr:colOff>
      <xdr:row>16</xdr:row>
      <xdr:rowOff>57150</xdr:rowOff>
    </xdr:to>
    <xdr:sp macro="" textlink="">
      <xdr:nvSpPr>
        <xdr:cNvPr id="5" name="吹き出し: 四角形 4">
          <a:extLst>
            <a:ext uri="{FF2B5EF4-FFF2-40B4-BE49-F238E27FC236}">
              <a16:creationId xmlns:a16="http://schemas.microsoft.com/office/drawing/2014/main" id="{EB8A08BE-AD5A-4BAC-A666-0C044BD09678}"/>
            </a:ext>
          </a:extLst>
        </xdr:cNvPr>
        <xdr:cNvSpPr/>
      </xdr:nvSpPr>
      <xdr:spPr>
        <a:xfrm>
          <a:off x="1200150" y="3105150"/>
          <a:ext cx="2012950" cy="628650"/>
        </a:xfrm>
        <a:prstGeom prst="wedgeRectCallout">
          <a:avLst>
            <a:gd name="adj1" fmla="val -42600"/>
            <a:gd name="adj2" fmla="val -101136"/>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kumimoji="1" lang="ja-JP" altLang="en-US" sz="1100"/>
            <a:t>購入する品目を入力してください</a:t>
          </a:r>
        </a:p>
      </xdr:txBody>
    </xdr:sp>
    <xdr:clientData/>
  </xdr:twoCellAnchor>
  <xdr:twoCellAnchor>
    <xdr:from>
      <xdr:col>4</xdr:col>
      <xdr:colOff>927100</xdr:colOff>
      <xdr:row>7</xdr:row>
      <xdr:rowOff>6350</xdr:rowOff>
    </xdr:from>
    <xdr:to>
      <xdr:col>7</xdr:col>
      <xdr:colOff>628650</xdr:colOff>
      <xdr:row>9</xdr:row>
      <xdr:rowOff>177800</xdr:rowOff>
    </xdr:to>
    <xdr:sp macro="" textlink="">
      <xdr:nvSpPr>
        <xdr:cNvPr id="7" name="吹き出し: 四角形 6">
          <a:extLst>
            <a:ext uri="{FF2B5EF4-FFF2-40B4-BE49-F238E27FC236}">
              <a16:creationId xmlns:a16="http://schemas.microsoft.com/office/drawing/2014/main" id="{E5A8264D-A024-43DC-9794-591C5F8AC255}"/>
            </a:ext>
          </a:extLst>
        </xdr:cNvPr>
        <xdr:cNvSpPr/>
      </xdr:nvSpPr>
      <xdr:spPr>
        <a:xfrm>
          <a:off x="4864100" y="1606550"/>
          <a:ext cx="2012950" cy="628650"/>
        </a:xfrm>
        <a:prstGeom prst="wedgeRectCallout">
          <a:avLst>
            <a:gd name="adj1" fmla="val -93073"/>
            <a:gd name="adj2" fmla="val -30429"/>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r>
            <a:rPr kumimoji="1" lang="ja-JP" altLang="ja-JP" sz="1100">
              <a:solidFill>
                <a:srgbClr val="FF0000"/>
              </a:solidFill>
              <a:effectLst/>
              <a:latin typeface="+mn-lt"/>
              <a:ea typeface="+mn-ea"/>
              <a:cs typeface="+mn-cs"/>
            </a:rPr>
            <a:t>赤色</a:t>
          </a:r>
          <a:r>
            <a:rPr kumimoji="1" lang="ja-JP" altLang="ja-JP" sz="1100">
              <a:solidFill>
                <a:schemeClr val="dk1"/>
              </a:solidFill>
              <a:effectLst/>
              <a:latin typeface="+mn-lt"/>
              <a:ea typeface="+mn-ea"/>
              <a:cs typeface="+mn-cs"/>
            </a:rPr>
            <a:t>に塗りつぶされている項目は必須です。</a:t>
          </a:r>
          <a:endParaRPr lang="ja-JP" altLang="ja-JP">
            <a:effectLst/>
          </a:endParaRPr>
        </a:p>
      </xdr:txBody>
    </xdr:sp>
    <xdr:clientData/>
  </xdr:twoCellAnchor>
  <xdr:twoCellAnchor>
    <xdr:from>
      <xdr:col>3</xdr:col>
      <xdr:colOff>1390650</xdr:colOff>
      <xdr:row>13</xdr:row>
      <xdr:rowOff>114300</xdr:rowOff>
    </xdr:from>
    <xdr:to>
      <xdr:col>5</xdr:col>
      <xdr:colOff>241300</xdr:colOff>
      <xdr:row>16</xdr:row>
      <xdr:rowOff>57150</xdr:rowOff>
    </xdr:to>
    <xdr:sp macro="" textlink="">
      <xdr:nvSpPr>
        <xdr:cNvPr id="8" name="吹き出し: 四角形 7">
          <a:extLst>
            <a:ext uri="{FF2B5EF4-FFF2-40B4-BE49-F238E27FC236}">
              <a16:creationId xmlns:a16="http://schemas.microsoft.com/office/drawing/2014/main" id="{2E24CF5C-6E3D-4B28-BA98-447F7505B4F0}"/>
            </a:ext>
          </a:extLst>
        </xdr:cNvPr>
        <xdr:cNvSpPr/>
      </xdr:nvSpPr>
      <xdr:spPr>
        <a:xfrm>
          <a:off x="3403600" y="3105150"/>
          <a:ext cx="2012950" cy="628650"/>
        </a:xfrm>
        <a:prstGeom prst="wedgeRectCallout">
          <a:avLst>
            <a:gd name="adj1" fmla="val -42600"/>
            <a:gd name="adj2" fmla="val -101136"/>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kumimoji="1" lang="ja-JP" altLang="en-US" sz="1100"/>
            <a:t>購入する品目の使用用途を</a:t>
          </a:r>
          <a:br>
            <a:rPr kumimoji="1" lang="en-US" altLang="ja-JP" sz="1100"/>
          </a:br>
          <a:r>
            <a:rPr kumimoji="1" lang="ja-JP" altLang="en-US" sz="1100"/>
            <a:t>入力してください</a:t>
          </a:r>
        </a:p>
      </xdr:txBody>
    </xdr:sp>
    <xdr:clientData/>
  </xdr:twoCellAnchor>
  <xdr:twoCellAnchor>
    <xdr:from>
      <xdr:col>3</xdr:col>
      <xdr:colOff>1079500</xdr:colOff>
      <xdr:row>3</xdr:row>
      <xdr:rowOff>209550</xdr:rowOff>
    </xdr:from>
    <xdr:to>
      <xdr:col>4</xdr:col>
      <xdr:colOff>1168400</xdr:colOff>
      <xdr:row>6</xdr:row>
      <xdr:rowOff>152400</xdr:rowOff>
    </xdr:to>
    <xdr:sp macro="" textlink="">
      <xdr:nvSpPr>
        <xdr:cNvPr id="9" name="吹き出し: 四角形 8">
          <a:extLst>
            <a:ext uri="{FF2B5EF4-FFF2-40B4-BE49-F238E27FC236}">
              <a16:creationId xmlns:a16="http://schemas.microsoft.com/office/drawing/2014/main" id="{E03106BD-19A0-45ED-ACCA-4D70430D7FDD}"/>
            </a:ext>
          </a:extLst>
        </xdr:cNvPr>
        <xdr:cNvSpPr/>
      </xdr:nvSpPr>
      <xdr:spPr>
        <a:xfrm>
          <a:off x="3092450" y="895350"/>
          <a:ext cx="2012950" cy="628650"/>
        </a:xfrm>
        <a:prstGeom prst="wedgeRectCallout">
          <a:avLst>
            <a:gd name="adj1" fmla="val -97490"/>
            <a:gd name="adj2" fmla="val 43309"/>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kumimoji="1" lang="en-US" altLang="ja-JP" sz="1100"/>
            <a:t>7</a:t>
          </a:r>
          <a:r>
            <a:rPr kumimoji="1" lang="ja-JP" altLang="en-US" sz="1100"/>
            <a:t>月上旬にメールにて番号が通知されています</a:t>
          </a:r>
        </a:p>
      </xdr:txBody>
    </xdr:sp>
    <xdr:clientData/>
  </xdr:twoCellAnchor>
  <xdr:twoCellAnchor>
    <xdr:from>
      <xdr:col>1</xdr:col>
      <xdr:colOff>768350</xdr:colOff>
      <xdr:row>27</xdr:row>
      <xdr:rowOff>171450</xdr:rowOff>
    </xdr:from>
    <xdr:to>
      <xdr:col>5</xdr:col>
      <xdr:colOff>647700</xdr:colOff>
      <xdr:row>30</xdr:row>
      <xdr:rowOff>114300</xdr:rowOff>
    </xdr:to>
    <xdr:sp macro="" textlink="">
      <xdr:nvSpPr>
        <xdr:cNvPr id="10" name="吹き出し: 四角形 9">
          <a:extLst>
            <a:ext uri="{FF2B5EF4-FFF2-40B4-BE49-F238E27FC236}">
              <a16:creationId xmlns:a16="http://schemas.microsoft.com/office/drawing/2014/main" id="{C0DF0595-A472-4AC1-89F3-7FF36F1EBEFF}"/>
            </a:ext>
          </a:extLst>
        </xdr:cNvPr>
        <xdr:cNvSpPr/>
      </xdr:nvSpPr>
      <xdr:spPr>
        <a:xfrm>
          <a:off x="1009650" y="6362700"/>
          <a:ext cx="4813300" cy="628650"/>
        </a:xfrm>
        <a:prstGeom prst="wedgeRectCallout">
          <a:avLst>
            <a:gd name="adj1" fmla="val -64991"/>
            <a:gd name="adj2" fmla="val 46339"/>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kumimoji="1" lang="en-US" altLang="ja-JP" sz="1100"/>
            <a:t>20</a:t>
          </a:r>
          <a:r>
            <a:rPr kumimoji="1" lang="ja-JP" altLang="en-US" sz="1100"/>
            <a:t>項目を超える場合は、ファイルを</a:t>
          </a:r>
          <a:r>
            <a:rPr kumimoji="1" lang="en-US" altLang="ja-JP" sz="1100"/>
            <a:t>2</a:t>
          </a:r>
          <a:r>
            <a:rPr kumimoji="1" lang="ja-JP" altLang="en-US" sz="1100"/>
            <a:t>つに分けて提出してください</a:t>
          </a:r>
          <a:br>
            <a:rPr kumimoji="1" lang="en-US" altLang="ja-JP" sz="1100"/>
          </a:br>
          <a:r>
            <a:rPr kumimoji="1" lang="ja-JP" altLang="en-US" sz="1100">
              <a:solidFill>
                <a:srgbClr val="FF0000"/>
              </a:solidFill>
            </a:rPr>
            <a:t>その際、必ず連絡事項にその旨を記載してください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476250</xdr:colOff>
      <xdr:row>3</xdr:row>
      <xdr:rowOff>0</xdr:rowOff>
    </xdr:from>
    <xdr:to>
      <xdr:col>5</xdr:col>
      <xdr:colOff>63500</xdr:colOff>
      <xdr:row>5</xdr:row>
      <xdr:rowOff>0</xdr:rowOff>
    </xdr:to>
    <xdr:sp macro="" textlink="">
      <xdr:nvSpPr>
        <xdr:cNvPr id="2" name="テキスト ボックス 1">
          <a:extLst>
            <a:ext uri="{FF2B5EF4-FFF2-40B4-BE49-F238E27FC236}">
              <a16:creationId xmlns:a16="http://schemas.microsoft.com/office/drawing/2014/main" id="{F3497642-55E3-45EF-9C8E-DB07DA09C61C}"/>
            </a:ext>
          </a:extLst>
        </xdr:cNvPr>
        <xdr:cNvSpPr txBox="1"/>
      </xdr:nvSpPr>
      <xdr:spPr>
        <a:xfrm>
          <a:off x="2032000" y="228600"/>
          <a:ext cx="3130550" cy="457200"/>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t>第</a:t>
          </a:r>
          <a:r>
            <a:rPr kumimoji="1" lang="en-US" altLang="ja-JP" sz="1600"/>
            <a:t>91</a:t>
          </a:r>
          <a:r>
            <a:rPr kumimoji="1" lang="ja-JP" altLang="en-US" sz="1600"/>
            <a:t>回世田谷祭都市ラボ予算書</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6922C7-06DE-4372-930D-88E43862E913}">
  <sheetPr>
    <tabColor theme="7" tint="0.79998168889431442"/>
  </sheetPr>
  <dimension ref="A3:H39"/>
  <sheetViews>
    <sheetView topLeftCell="A9" zoomScaleNormal="100" workbookViewId="0">
      <selection activeCell="I8" sqref="I8"/>
    </sheetView>
  </sheetViews>
  <sheetFormatPr defaultRowHeight="18" x14ac:dyDescent="0.55000000000000004"/>
  <cols>
    <col min="1" max="1" width="3.1640625" bestFit="1" customWidth="1"/>
    <col min="2" max="2" width="16.83203125" bestFit="1" customWidth="1"/>
    <col min="3" max="3" width="6.4140625" customWidth="1"/>
    <col min="4" max="4" width="25.25" customWidth="1"/>
    <col min="5" max="5" width="16.25" customWidth="1"/>
    <col min="6" max="6" width="9.25" style="2" bestFit="1" customWidth="1"/>
    <col min="7" max="7" width="4.83203125" style="2" bestFit="1" customWidth="1"/>
    <col min="8" max="8" width="8.6640625" style="2"/>
  </cols>
  <sheetData>
    <row r="3" spans="1:8" x14ac:dyDescent="0.55000000000000004">
      <c r="A3" t="s">
        <v>13</v>
      </c>
      <c r="F3" s="2" t="s">
        <v>12</v>
      </c>
      <c r="G3" s="56">
        <v>44018</v>
      </c>
      <c r="H3" s="56"/>
    </row>
    <row r="7" spans="1:8" x14ac:dyDescent="0.55000000000000004">
      <c r="B7" s="20" t="s">
        <v>5</v>
      </c>
      <c r="C7" s="57">
        <v>1</v>
      </c>
      <c r="D7" s="24"/>
    </row>
    <row r="8" spans="1:8" x14ac:dyDescent="0.55000000000000004">
      <c r="B8" s="20" t="s">
        <v>6</v>
      </c>
      <c r="C8" s="30"/>
      <c r="D8" s="30"/>
      <c r="E8" s="25"/>
    </row>
    <row r="9" spans="1:8" x14ac:dyDescent="0.55000000000000004">
      <c r="B9" s="21" t="s">
        <v>7</v>
      </c>
      <c r="C9" s="58" t="s">
        <v>24</v>
      </c>
      <c r="D9" s="58"/>
      <c r="E9" s="25"/>
    </row>
    <row r="10" spans="1:8" ht="18.5" thickBot="1" x14ac:dyDescent="0.6">
      <c r="B10" s="3"/>
    </row>
    <row r="11" spans="1:8" ht="18.5" thickBot="1" x14ac:dyDescent="0.6">
      <c r="A11" s="5"/>
      <c r="B11" s="31" t="s">
        <v>0</v>
      </c>
      <c r="C11" s="32"/>
      <c r="D11" s="31" t="s">
        <v>1</v>
      </c>
      <c r="E11" s="32"/>
      <c r="F11" s="6" t="s">
        <v>2</v>
      </c>
      <c r="G11" s="6" t="s">
        <v>3</v>
      </c>
      <c r="H11" s="7" t="s">
        <v>4</v>
      </c>
    </row>
    <row r="12" spans="1:8" ht="18.5" thickTop="1" x14ac:dyDescent="0.55000000000000004">
      <c r="A12" s="8">
        <v>1</v>
      </c>
      <c r="B12" s="33" t="s">
        <v>22</v>
      </c>
      <c r="C12" s="34"/>
      <c r="D12" s="33" t="s">
        <v>23</v>
      </c>
      <c r="E12" s="34"/>
      <c r="F12" s="9">
        <v>3000</v>
      </c>
      <c r="G12" s="10">
        <v>1</v>
      </c>
      <c r="H12" s="11">
        <f>F12*G12</f>
        <v>3000</v>
      </c>
    </row>
    <row r="13" spans="1:8" x14ac:dyDescent="0.55000000000000004">
      <c r="A13" s="12">
        <v>2</v>
      </c>
      <c r="B13" s="26"/>
      <c r="C13" s="27"/>
      <c r="D13" s="35"/>
      <c r="E13" s="27"/>
      <c r="F13" s="13"/>
      <c r="G13" s="14"/>
      <c r="H13" s="15">
        <f t="shared" ref="H13:H31" si="0">F13*G13</f>
        <v>0</v>
      </c>
    </row>
    <row r="14" spans="1:8" x14ac:dyDescent="0.55000000000000004">
      <c r="A14" s="12">
        <v>3</v>
      </c>
      <c r="B14" s="26"/>
      <c r="C14" s="27"/>
      <c r="D14" s="26"/>
      <c r="E14" s="27"/>
      <c r="F14" s="13"/>
      <c r="G14" s="14"/>
      <c r="H14" s="15">
        <f t="shared" si="0"/>
        <v>0</v>
      </c>
    </row>
    <row r="15" spans="1:8" x14ac:dyDescent="0.55000000000000004">
      <c r="A15" s="12">
        <v>4</v>
      </c>
      <c r="B15" s="26"/>
      <c r="C15" s="27"/>
      <c r="D15" s="26"/>
      <c r="E15" s="27"/>
      <c r="F15" s="13"/>
      <c r="G15" s="14"/>
      <c r="H15" s="15">
        <f t="shared" si="0"/>
        <v>0</v>
      </c>
    </row>
    <row r="16" spans="1:8" x14ac:dyDescent="0.55000000000000004">
      <c r="A16" s="12">
        <v>5</v>
      </c>
      <c r="B16" s="26"/>
      <c r="C16" s="27"/>
      <c r="D16" s="26"/>
      <c r="E16" s="27"/>
      <c r="F16" s="13"/>
      <c r="G16" s="14"/>
      <c r="H16" s="15">
        <f t="shared" si="0"/>
        <v>0</v>
      </c>
    </row>
    <row r="17" spans="1:8" x14ac:dyDescent="0.55000000000000004">
      <c r="A17" s="12">
        <v>6</v>
      </c>
      <c r="B17" s="26"/>
      <c r="C17" s="27"/>
      <c r="D17" s="26"/>
      <c r="E17" s="27"/>
      <c r="F17" s="13"/>
      <c r="G17" s="14"/>
      <c r="H17" s="15">
        <f t="shared" si="0"/>
        <v>0</v>
      </c>
    </row>
    <row r="18" spans="1:8" x14ac:dyDescent="0.55000000000000004">
      <c r="A18" s="12">
        <v>7</v>
      </c>
      <c r="B18" s="26"/>
      <c r="C18" s="27"/>
      <c r="D18" s="26"/>
      <c r="E18" s="27"/>
      <c r="F18" s="13"/>
      <c r="G18" s="14"/>
      <c r="H18" s="15">
        <f t="shared" si="0"/>
        <v>0</v>
      </c>
    </row>
    <row r="19" spans="1:8" x14ac:dyDescent="0.55000000000000004">
      <c r="A19" s="12">
        <v>8</v>
      </c>
      <c r="B19" s="26"/>
      <c r="C19" s="27"/>
      <c r="D19" s="26"/>
      <c r="E19" s="27"/>
      <c r="F19" s="13"/>
      <c r="G19" s="14"/>
      <c r="H19" s="15">
        <f t="shared" si="0"/>
        <v>0</v>
      </c>
    </row>
    <row r="20" spans="1:8" x14ac:dyDescent="0.55000000000000004">
      <c r="A20" s="12">
        <v>9</v>
      </c>
      <c r="B20" s="26"/>
      <c r="C20" s="27"/>
      <c r="D20" s="26"/>
      <c r="E20" s="27"/>
      <c r="F20" s="13"/>
      <c r="G20" s="14"/>
      <c r="H20" s="15">
        <f t="shared" si="0"/>
        <v>0</v>
      </c>
    </row>
    <row r="21" spans="1:8" x14ac:dyDescent="0.55000000000000004">
      <c r="A21" s="12">
        <v>10</v>
      </c>
      <c r="B21" s="26"/>
      <c r="C21" s="27"/>
      <c r="D21" s="26"/>
      <c r="E21" s="27"/>
      <c r="F21" s="13"/>
      <c r="G21" s="14"/>
      <c r="H21" s="15">
        <f t="shared" si="0"/>
        <v>0</v>
      </c>
    </row>
    <row r="22" spans="1:8" x14ac:dyDescent="0.55000000000000004">
      <c r="A22" s="12">
        <v>11</v>
      </c>
      <c r="B22" s="26"/>
      <c r="C22" s="27"/>
      <c r="D22" s="26"/>
      <c r="E22" s="27"/>
      <c r="F22" s="13"/>
      <c r="G22" s="14"/>
      <c r="H22" s="15">
        <f t="shared" si="0"/>
        <v>0</v>
      </c>
    </row>
    <row r="23" spans="1:8" x14ac:dyDescent="0.55000000000000004">
      <c r="A23" s="12">
        <v>12</v>
      </c>
      <c r="B23" s="26"/>
      <c r="C23" s="27"/>
      <c r="D23" s="26"/>
      <c r="E23" s="27"/>
      <c r="F23" s="13"/>
      <c r="G23" s="14"/>
      <c r="H23" s="15">
        <f t="shared" si="0"/>
        <v>0</v>
      </c>
    </row>
    <row r="24" spans="1:8" x14ac:dyDescent="0.55000000000000004">
      <c r="A24" s="12">
        <v>13</v>
      </c>
      <c r="B24" s="26"/>
      <c r="C24" s="27"/>
      <c r="D24" s="26"/>
      <c r="E24" s="27"/>
      <c r="F24" s="13"/>
      <c r="G24" s="14"/>
      <c r="H24" s="15">
        <f t="shared" si="0"/>
        <v>0</v>
      </c>
    </row>
    <row r="25" spans="1:8" x14ac:dyDescent="0.55000000000000004">
      <c r="A25" s="12">
        <v>14</v>
      </c>
      <c r="B25" s="26"/>
      <c r="C25" s="27"/>
      <c r="D25" s="26"/>
      <c r="E25" s="27"/>
      <c r="F25" s="13"/>
      <c r="G25" s="14"/>
      <c r="H25" s="15">
        <f t="shared" si="0"/>
        <v>0</v>
      </c>
    </row>
    <row r="26" spans="1:8" x14ac:dyDescent="0.55000000000000004">
      <c r="A26" s="12">
        <v>15</v>
      </c>
      <c r="B26" s="26"/>
      <c r="C26" s="27"/>
      <c r="D26" s="26"/>
      <c r="E26" s="27"/>
      <c r="F26" s="13"/>
      <c r="G26" s="14"/>
      <c r="H26" s="15">
        <f t="shared" si="0"/>
        <v>0</v>
      </c>
    </row>
    <row r="27" spans="1:8" x14ac:dyDescent="0.55000000000000004">
      <c r="A27" s="12">
        <v>16</v>
      </c>
      <c r="B27" s="26"/>
      <c r="C27" s="27"/>
      <c r="D27" s="26"/>
      <c r="E27" s="27"/>
      <c r="F27" s="13"/>
      <c r="G27" s="14"/>
      <c r="H27" s="15">
        <f t="shared" si="0"/>
        <v>0</v>
      </c>
    </row>
    <row r="28" spans="1:8" x14ac:dyDescent="0.55000000000000004">
      <c r="A28" s="12">
        <v>17</v>
      </c>
      <c r="B28" s="26"/>
      <c r="C28" s="27"/>
      <c r="D28" s="26"/>
      <c r="E28" s="27"/>
      <c r="F28" s="13"/>
      <c r="G28" s="14"/>
      <c r="H28" s="15">
        <f t="shared" si="0"/>
        <v>0</v>
      </c>
    </row>
    <row r="29" spans="1:8" x14ac:dyDescent="0.55000000000000004">
      <c r="A29" s="12">
        <v>18</v>
      </c>
      <c r="B29" s="26"/>
      <c r="C29" s="27"/>
      <c r="D29" s="26"/>
      <c r="E29" s="27"/>
      <c r="F29" s="13"/>
      <c r="G29" s="14"/>
      <c r="H29" s="15">
        <f t="shared" si="0"/>
        <v>0</v>
      </c>
    </row>
    <row r="30" spans="1:8" x14ac:dyDescent="0.55000000000000004">
      <c r="A30" s="12">
        <v>19</v>
      </c>
      <c r="B30" s="26"/>
      <c r="C30" s="27"/>
      <c r="D30" s="26"/>
      <c r="E30" s="27"/>
      <c r="F30" s="13"/>
      <c r="G30" s="14"/>
      <c r="H30" s="15">
        <f t="shared" si="0"/>
        <v>0</v>
      </c>
    </row>
    <row r="31" spans="1:8" ht="18.5" thickBot="1" x14ac:dyDescent="0.6">
      <c r="A31" s="16">
        <v>20</v>
      </c>
      <c r="B31" s="28"/>
      <c r="C31" s="29"/>
      <c r="D31" s="28"/>
      <c r="E31" s="29"/>
      <c r="F31" s="17"/>
      <c r="G31" s="18"/>
      <c r="H31" s="19">
        <f t="shared" si="0"/>
        <v>0</v>
      </c>
    </row>
    <row r="32" spans="1:8" x14ac:dyDescent="0.55000000000000004">
      <c r="A32" s="42" t="s">
        <v>21</v>
      </c>
      <c r="B32" s="43"/>
      <c r="C32" s="43"/>
      <c r="D32" s="43"/>
      <c r="E32" s="44"/>
      <c r="F32" s="50" t="s">
        <v>8</v>
      </c>
      <c r="G32" s="46">
        <f>SUM(H12:H31)</f>
        <v>3000</v>
      </c>
      <c r="H32" s="47"/>
    </row>
    <row r="33" spans="1:8" ht="18.5" thickBot="1" x14ac:dyDescent="0.6">
      <c r="A33" s="36"/>
      <c r="B33" s="37"/>
      <c r="C33" s="37"/>
      <c r="D33" s="37"/>
      <c r="E33" s="38"/>
      <c r="F33" s="51"/>
      <c r="G33" s="48"/>
      <c r="H33" s="49"/>
    </row>
    <row r="34" spans="1:8" ht="18" customHeight="1" x14ac:dyDescent="0.55000000000000004">
      <c r="A34" s="36"/>
      <c r="B34" s="37"/>
      <c r="C34" s="37"/>
      <c r="D34" s="37"/>
      <c r="E34" s="38"/>
      <c r="F34" s="22" t="s">
        <v>9</v>
      </c>
      <c r="G34" s="52" t="e">
        <f>VLOOKUP(C8,システム!A1:B6,2,)</f>
        <v>#N/A</v>
      </c>
      <c r="H34" s="53"/>
    </row>
    <row r="35" spans="1:8" ht="18.5" customHeight="1" thickBot="1" x14ac:dyDescent="0.6">
      <c r="A35" s="39"/>
      <c r="B35" s="40"/>
      <c r="C35" s="40"/>
      <c r="D35" s="40"/>
      <c r="E35" s="41"/>
      <c r="F35" s="23" t="s">
        <v>10</v>
      </c>
      <c r="G35" s="54" t="e">
        <f>G34-G32</f>
        <v>#N/A</v>
      </c>
      <c r="H35" s="55"/>
    </row>
    <row r="38" spans="1:8" x14ac:dyDescent="0.55000000000000004">
      <c r="A38" s="45" t="e">
        <f>IF(G35&lt;0,"※　目安金額を超えての申請も可能ですが申請状況により目安金額以上の予算をご用意できない場合があります","")</f>
        <v>#N/A</v>
      </c>
      <c r="B38" s="45"/>
      <c r="C38" s="45"/>
      <c r="D38" s="45"/>
      <c r="E38" s="45"/>
      <c r="F38" s="45"/>
      <c r="G38" s="45"/>
      <c r="H38" s="45"/>
    </row>
    <row r="39" spans="1:8" x14ac:dyDescent="0.55000000000000004">
      <c r="H39" s="2" t="s">
        <v>11</v>
      </c>
    </row>
  </sheetData>
  <sheetProtection sheet="1" objects="1" scenarios="1" formatRows="0"/>
  <protectedRanges>
    <protectedRange sqref="A33" name="連絡事項"/>
    <protectedRange sqref="B12:G31" name="申請"/>
    <protectedRange sqref="G3 C7:C9" name="団体情報"/>
  </protectedRanges>
  <mergeCells count="52">
    <mergeCell ref="A38:H38"/>
    <mergeCell ref="B31:C31"/>
    <mergeCell ref="D31:E31"/>
    <mergeCell ref="A32:E32"/>
    <mergeCell ref="F32:F33"/>
    <mergeCell ref="G32:H33"/>
    <mergeCell ref="A33:E35"/>
    <mergeCell ref="G34:H34"/>
    <mergeCell ref="G35:H35"/>
    <mergeCell ref="B28:C28"/>
    <mergeCell ref="D28:E28"/>
    <mergeCell ref="B29:C29"/>
    <mergeCell ref="D29:E29"/>
    <mergeCell ref="B30:C30"/>
    <mergeCell ref="D30:E30"/>
    <mergeCell ref="B25:C25"/>
    <mergeCell ref="D25:E25"/>
    <mergeCell ref="B26:C26"/>
    <mergeCell ref="D26:E26"/>
    <mergeCell ref="B27:C27"/>
    <mergeCell ref="D27:E27"/>
    <mergeCell ref="B22:C22"/>
    <mergeCell ref="D22:E22"/>
    <mergeCell ref="B23:C23"/>
    <mergeCell ref="D23:E23"/>
    <mergeCell ref="B24:C24"/>
    <mergeCell ref="D24:E24"/>
    <mergeCell ref="B19:C19"/>
    <mergeCell ref="D19:E19"/>
    <mergeCell ref="B20:C20"/>
    <mergeCell ref="D20:E20"/>
    <mergeCell ref="B21:C21"/>
    <mergeCell ref="D21:E21"/>
    <mergeCell ref="B16:C16"/>
    <mergeCell ref="D16:E16"/>
    <mergeCell ref="B17:C17"/>
    <mergeCell ref="D17:E17"/>
    <mergeCell ref="B18:C18"/>
    <mergeCell ref="D18:E18"/>
    <mergeCell ref="B13:C13"/>
    <mergeCell ref="D13:E13"/>
    <mergeCell ref="B14:C14"/>
    <mergeCell ref="D14:E14"/>
    <mergeCell ref="B15:C15"/>
    <mergeCell ref="D15:E15"/>
    <mergeCell ref="G3:H3"/>
    <mergeCell ref="C8:D8"/>
    <mergeCell ref="C9:D9"/>
    <mergeCell ref="B11:C11"/>
    <mergeCell ref="D11:E11"/>
    <mergeCell ref="B12:C12"/>
    <mergeCell ref="D12:E12"/>
  </mergeCells>
  <phoneticPr fontId="1"/>
  <conditionalFormatting sqref="G3:H3 C7 C8:D9 B12:G12">
    <cfRule type="containsBlanks" dxfId="1" priority="2">
      <formula>LEN(TRIM(B3))=0</formula>
    </cfRule>
  </conditionalFormatting>
  <conditionalFormatting sqref="G35:H35">
    <cfRule type="cellIs" dxfId="0" priority="1" operator="lessThan">
      <formula>0</formula>
    </cfRule>
  </conditionalFormatting>
  <dataValidations count="1">
    <dataValidation type="date" operator="greaterThanOrEqual" allowBlank="1" showInputMessage="1" showErrorMessage="1" sqref="G3:H3" xr:uid="{CB64726C-3092-49D7-8A89-542CC37DAD8F}">
      <formula1>44013</formula1>
    </dataValidation>
  </dataValidations>
  <pageMargins left="0.25" right="0.25" top="0.75" bottom="0.75" header="0.3" footer="0.3"/>
  <pageSetup paperSize="9" orientation="portrait" horizontalDpi="4294967293" verticalDpi="0"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errorTitle="参加形式　選択エラー" error="参加形式の入力が不正です" xr:uid="{72796646-134B-46D2-BA7D-B809F21FE8C0}">
          <x14:formula1>
            <xm:f>システム!$A$2:$A$6</xm:f>
          </x14:formula1>
          <xm:sqref>C8:D8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53403F-8AB8-475E-B560-E8B9FA06A832}">
  <sheetPr>
    <tabColor rgb="FFFF0000"/>
  </sheetPr>
  <dimension ref="A3:H39"/>
  <sheetViews>
    <sheetView tabSelected="1" zoomScaleNormal="100" workbookViewId="0">
      <selection activeCell="A33" sqref="A33:E35"/>
    </sheetView>
  </sheetViews>
  <sheetFormatPr defaultRowHeight="18" x14ac:dyDescent="0.55000000000000004"/>
  <cols>
    <col min="1" max="1" width="3.1640625" bestFit="1" customWidth="1"/>
    <col min="2" max="2" width="16.83203125" bestFit="1" customWidth="1"/>
    <col min="3" max="3" width="6.4140625" customWidth="1"/>
    <col min="4" max="4" width="25.25" customWidth="1"/>
    <col min="5" max="5" width="16.25" customWidth="1"/>
    <col min="6" max="6" width="9.25" style="1" bestFit="1" customWidth="1"/>
    <col min="7" max="7" width="4.83203125" style="1" bestFit="1" customWidth="1"/>
    <col min="8" max="8" width="8.6640625" style="1"/>
  </cols>
  <sheetData>
    <row r="3" spans="1:8" x14ac:dyDescent="0.55000000000000004">
      <c r="A3" t="s">
        <v>13</v>
      </c>
      <c r="F3" s="1" t="s">
        <v>12</v>
      </c>
      <c r="G3" s="56"/>
      <c r="H3" s="56"/>
    </row>
    <row r="7" spans="1:8" x14ac:dyDescent="0.55000000000000004">
      <c r="B7" s="20" t="s">
        <v>5</v>
      </c>
      <c r="C7" s="57"/>
      <c r="D7" s="24"/>
    </row>
    <row r="8" spans="1:8" x14ac:dyDescent="0.55000000000000004">
      <c r="B8" s="20" t="s">
        <v>6</v>
      </c>
      <c r="C8" s="30"/>
      <c r="D8" s="30"/>
      <c r="E8" s="25"/>
    </row>
    <row r="9" spans="1:8" x14ac:dyDescent="0.55000000000000004">
      <c r="B9" s="21" t="s">
        <v>7</v>
      </c>
      <c r="C9" s="58"/>
      <c r="D9" s="58"/>
      <c r="E9" s="25"/>
    </row>
    <row r="10" spans="1:8" ht="18.5" thickBot="1" x14ac:dyDescent="0.6">
      <c r="B10" s="3"/>
    </row>
    <row r="11" spans="1:8" ht="18.5" thickBot="1" x14ac:dyDescent="0.6">
      <c r="A11" s="5"/>
      <c r="B11" s="31" t="s">
        <v>0</v>
      </c>
      <c r="C11" s="32"/>
      <c r="D11" s="31" t="s">
        <v>1</v>
      </c>
      <c r="E11" s="32"/>
      <c r="F11" s="6" t="s">
        <v>2</v>
      </c>
      <c r="G11" s="6" t="s">
        <v>3</v>
      </c>
      <c r="H11" s="7" t="s">
        <v>4</v>
      </c>
    </row>
    <row r="12" spans="1:8" ht="18.5" thickTop="1" x14ac:dyDescent="0.55000000000000004">
      <c r="A12" s="8">
        <v>1</v>
      </c>
      <c r="B12" s="33"/>
      <c r="C12" s="34"/>
      <c r="D12" s="33"/>
      <c r="E12" s="34"/>
      <c r="F12" s="9"/>
      <c r="G12" s="10"/>
      <c r="H12" s="11">
        <f>F12*G12</f>
        <v>0</v>
      </c>
    </row>
    <row r="13" spans="1:8" x14ac:dyDescent="0.55000000000000004">
      <c r="A13" s="12">
        <v>2</v>
      </c>
      <c r="B13" s="26"/>
      <c r="C13" s="27"/>
      <c r="D13" s="35"/>
      <c r="E13" s="27"/>
      <c r="F13" s="13"/>
      <c r="G13" s="14"/>
      <c r="H13" s="15">
        <f t="shared" ref="H13:H26" si="0">F13*G13</f>
        <v>0</v>
      </c>
    </row>
    <row r="14" spans="1:8" x14ac:dyDescent="0.55000000000000004">
      <c r="A14" s="12">
        <v>3</v>
      </c>
      <c r="B14" s="26"/>
      <c r="C14" s="27"/>
      <c r="D14" s="26"/>
      <c r="E14" s="27"/>
      <c r="F14" s="13"/>
      <c r="G14" s="14"/>
      <c r="H14" s="15">
        <f t="shared" si="0"/>
        <v>0</v>
      </c>
    </row>
    <row r="15" spans="1:8" x14ac:dyDescent="0.55000000000000004">
      <c r="A15" s="12">
        <v>4</v>
      </c>
      <c r="B15" s="26"/>
      <c r="C15" s="27"/>
      <c r="D15" s="26"/>
      <c r="E15" s="27"/>
      <c r="F15" s="13"/>
      <c r="G15" s="14"/>
      <c r="H15" s="15">
        <f t="shared" si="0"/>
        <v>0</v>
      </c>
    </row>
    <row r="16" spans="1:8" x14ac:dyDescent="0.55000000000000004">
      <c r="A16" s="12">
        <v>5</v>
      </c>
      <c r="B16" s="26"/>
      <c r="C16" s="27"/>
      <c r="D16" s="26"/>
      <c r="E16" s="27"/>
      <c r="F16" s="13"/>
      <c r="G16" s="14"/>
      <c r="H16" s="15">
        <f t="shared" si="0"/>
        <v>0</v>
      </c>
    </row>
    <row r="17" spans="1:8" x14ac:dyDescent="0.55000000000000004">
      <c r="A17" s="12">
        <v>6</v>
      </c>
      <c r="B17" s="26"/>
      <c r="C17" s="27"/>
      <c r="D17" s="26"/>
      <c r="E17" s="27"/>
      <c r="F17" s="13"/>
      <c r="G17" s="14"/>
      <c r="H17" s="15">
        <f t="shared" si="0"/>
        <v>0</v>
      </c>
    </row>
    <row r="18" spans="1:8" x14ac:dyDescent="0.55000000000000004">
      <c r="A18" s="12">
        <v>7</v>
      </c>
      <c r="B18" s="26"/>
      <c r="C18" s="27"/>
      <c r="D18" s="26"/>
      <c r="E18" s="27"/>
      <c r="F18" s="13"/>
      <c r="G18" s="14"/>
      <c r="H18" s="15">
        <f t="shared" si="0"/>
        <v>0</v>
      </c>
    </row>
    <row r="19" spans="1:8" x14ac:dyDescent="0.55000000000000004">
      <c r="A19" s="12">
        <v>8</v>
      </c>
      <c r="B19" s="26"/>
      <c r="C19" s="27"/>
      <c r="D19" s="26"/>
      <c r="E19" s="27"/>
      <c r="F19" s="13"/>
      <c r="G19" s="14"/>
      <c r="H19" s="15">
        <f t="shared" si="0"/>
        <v>0</v>
      </c>
    </row>
    <row r="20" spans="1:8" x14ac:dyDescent="0.55000000000000004">
      <c r="A20" s="12">
        <v>9</v>
      </c>
      <c r="B20" s="26"/>
      <c r="C20" s="27"/>
      <c r="D20" s="26"/>
      <c r="E20" s="27"/>
      <c r="F20" s="13"/>
      <c r="G20" s="14"/>
      <c r="H20" s="15">
        <f t="shared" si="0"/>
        <v>0</v>
      </c>
    </row>
    <row r="21" spans="1:8" x14ac:dyDescent="0.55000000000000004">
      <c r="A21" s="12">
        <v>10</v>
      </c>
      <c r="B21" s="26"/>
      <c r="C21" s="27"/>
      <c r="D21" s="26"/>
      <c r="E21" s="27"/>
      <c r="F21" s="13"/>
      <c r="G21" s="14"/>
      <c r="H21" s="15">
        <f t="shared" si="0"/>
        <v>0</v>
      </c>
    </row>
    <row r="22" spans="1:8" x14ac:dyDescent="0.55000000000000004">
      <c r="A22" s="12">
        <v>11</v>
      </c>
      <c r="B22" s="26"/>
      <c r="C22" s="27"/>
      <c r="D22" s="26"/>
      <c r="E22" s="27"/>
      <c r="F22" s="13"/>
      <c r="G22" s="14"/>
      <c r="H22" s="15">
        <f t="shared" si="0"/>
        <v>0</v>
      </c>
    </row>
    <row r="23" spans="1:8" x14ac:dyDescent="0.55000000000000004">
      <c r="A23" s="12">
        <v>12</v>
      </c>
      <c r="B23" s="26"/>
      <c r="C23" s="27"/>
      <c r="D23" s="26"/>
      <c r="E23" s="27"/>
      <c r="F23" s="13"/>
      <c r="G23" s="14"/>
      <c r="H23" s="15">
        <f t="shared" si="0"/>
        <v>0</v>
      </c>
    </row>
    <row r="24" spans="1:8" x14ac:dyDescent="0.55000000000000004">
      <c r="A24" s="12">
        <v>13</v>
      </c>
      <c r="B24" s="26"/>
      <c r="C24" s="27"/>
      <c r="D24" s="26"/>
      <c r="E24" s="27"/>
      <c r="F24" s="13"/>
      <c r="G24" s="14"/>
      <c r="H24" s="15">
        <f t="shared" si="0"/>
        <v>0</v>
      </c>
    </row>
    <row r="25" spans="1:8" x14ac:dyDescent="0.55000000000000004">
      <c r="A25" s="12">
        <v>14</v>
      </c>
      <c r="B25" s="26"/>
      <c r="C25" s="27"/>
      <c r="D25" s="26"/>
      <c r="E25" s="27"/>
      <c r="F25" s="13"/>
      <c r="G25" s="14"/>
      <c r="H25" s="15">
        <f t="shared" si="0"/>
        <v>0</v>
      </c>
    </row>
    <row r="26" spans="1:8" x14ac:dyDescent="0.55000000000000004">
      <c r="A26" s="12">
        <v>15</v>
      </c>
      <c r="B26" s="26"/>
      <c r="C26" s="27"/>
      <c r="D26" s="26"/>
      <c r="E26" s="27"/>
      <c r="F26" s="13"/>
      <c r="G26" s="14"/>
      <c r="H26" s="15">
        <f t="shared" si="0"/>
        <v>0</v>
      </c>
    </row>
    <row r="27" spans="1:8" x14ac:dyDescent="0.55000000000000004">
      <c r="A27" s="12">
        <v>16</v>
      </c>
      <c r="B27" s="26"/>
      <c r="C27" s="27"/>
      <c r="D27" s="26"/>
      <c r="E27" s="27"/>
      <c r="F27" s="13"/>
      <c r="G27" s="14"/>
      <c r="H27" s="15">
        <f t="shared" ref="H27:H31" si="1">F27*G27</f>
        <v>0</v>
      </c>
    </row>
    <row r="28" spans="1:8" x14ac:dyDescent="0.55000000000000004">
      <c r="A28" s="12">
        <v>17</v>
      </c>
      <c r="B28" s="26"/>
      <c r="C28" s="27"/>
      <c r="D28" s="26"/>
      <c r="E28" s="27"/>
      <c r="F28" s="13"/>
      <c r="G28" s="14"/>
      <c r="H28" s="15">
        <f t="shared" si="1"/>
        <v>0</v>
      </c>
    </row>
    <row r="29" spans="1:8" x14ac:dyDescent="0.55000000000000004">
      <c r="A29" s="12">
        <v>18</v>
      </c>
      <c r="B29" s="26"/>
      <c r="C29" s="27"/>
      <c r="D29" s="26"/>
      <c r="E29" s="27"/>
      <c r="F29" s="13"/>
      <c r="G29" s="14"/>
      <c r="H29" s="15">
        <f t="shared" si="1"/>
        <v>0</v>
      </c>
    </row>
    <row r="30" spans="1:8" x14ac:dyDescent="0.55000000000000004">
      <c r="A30" s="12">
        <v>19</v>
      </c>
      <c r="B30" s="26"/>
      <c r="C30" s="27"/>
      <c r="D30" s="26"/>
      <c r="E30" s="27"/>
      <c r="F30" s="13"/>
      <c r="G30" s="14"/>
      <c r="H30" s="15">
        <f t="shared" si="1"/>
        <v>0</v>
      </c>
    </row>
    <row r="31" spans="1:8" ht="18.5" thickBot="1" x14ac:dyDescent="0.6">
      <c r="A31" s="16">
        <v>20</v>
      </c>
      <c r="B31" s="28"/>
      <c r="C31" s="29"/>
      <c r="D31" s="28"/>
      <c r="E31" s="29"/>
      <c r="F31" s="17"/>
      <c r="G31" s="18"/>
      <c r="H31" s="19">
        <f t="shared" si="1"/>
        <v>0</v>
      </c>
    </row>
    <row r="32" spans="1:8" x14ac:dyDescent="0.55000000000000004">
      <c r="A32" s="42" t="s">
        <v>21</v>
      </c>
      <c r="B32" s="43"/>
      <c r="C32" s="43"/>
      <c r="D32" s="43"/>
      <c r="E32" s="44"/>
      <c r="F32" s="50" t="s">
        <v>8</v>
      </c>
      <c r="G32" s="46">
        <f>SUM(H12:H31)</f>
        <v>0</v>
      </c>
      <c r="H32" s="47"/>
    </row>
    <row r="33" spans="1:8" ht="18.5" thickBot="1" x14ac:dyDescent="0.6">
      <c r="A33" s="36"/>
      <c r="B33" s="37"/>
      <c r="C33" s="37"/>
      <c r="D33" s="37"/>
      <c r="E33" s="38"/>
      <c r="F33" s="51"/>
      <c r="G33" s="48"/>
      <c r="H33" s="49"/>
    </row>
    <row r="34" spans="1:8" ht="18" customHeight="1" x14ac:dyDescent="0.55000000000000004">
      <c r="A34" s="36"/>
      <c r="B34" s="37"/>
      <c r="C34" s="37"/>
      <c r="D34" s="37"/>
      <c r="E34" s="38"/>
      <c r="F34" s="22" t="s">
        <v>9</v>
      </c>
      <c r="G34" s="52" t="e">
        <f>VLOOKUP(C8,システム!A1:B6,2,)</f>
        <v>#N/A</v>
      </c>
      <c r="H34" s="53"/>
    </row>
    <row r="35" spans="1:8" ht="18.5" customHeight="1" thickBot="1" x14ac:dyDescent="0.6">
      <c r="A35" s="39"/>
      <c r="B35" s="40"/>
      <c r="C35" s="40"/>
      <c r="D35" s="40"/>
      <c r="E35" s="41"/>
      <c r="F35" s="23" t="s">
        <v>10</v>
      </c>
      <c r="G35" s="54" t="e">
        <f>G34-G32</f>
        <v>#N/A</v>
      </c>
      <c r="H35" s="55"/>
    </row>
    <row r="38" spans="1:8" x14ac:dyDescent="0.55000000000000004">
      <c r="A38" s="45" t="e">
        <f>IF(G35&lt;0,"※　目安金額を超えての申請も可能ですが申請状況により目安金額以上の予算をご用意できない場合があります","")</f>
        <v>#N/A</v>
      </c>
      <c r="B38" s="45"/>
      <c r="C38" s="45"/>
      <c r="D38" s="45"/>
      <c r="E38" s="45"/>
      <c r="F38" s="45"/>
      <c r="G38" s="45"/>
      <c r="H38" s="45"/>
    </row>
    <row r="39" spans="1:8" x14ac:dyDescent="0.55000000000000004">
      <c r="H39" s="1" t="s">
        <v>11</v>
      </c>
    </row>
  </sheetData>
  <sheetProtection algorithmName="SHA-512" hashValue="y77ZyMTBKLA+yDTBCG5Zwt1kUw+dJRIc9YdIR0UEUiCgkTEwzbM08FxS6fvSd7WinXbdKTD1lb+iOH18BckkCQ==" saltValue="y1Dj1uDvDUzaOEDanM3kNg==" spinCount="100000" sheet="1" objects="1" scenarios="1" formatRows="0"/>
  <protectedRanges>
    <protectedRange sqref="A33" name="連絡事項"/>
    <protectedRange sqref="B12:G31" name="申請"/>
    <protectedRange sqref="G3 C7:C9" name="団体情報"/>
  </protectedRanges>
  <mergeCells count="52">
    <mergeCell ref="B24:C24"/>
    <mergeCell ref="B25:C25"/>
    <mergeCell ref="B26:C26"/>
    <mergeCell ref="D17:E17"/>
    <mergeCell ref="D18:E18"/>
    <mergeCell ref="D19:E19"/>
    <mergeCell ref="D20:E20"/>
    <mergeCell ref="B17:C17"/>
    <mergeCell ref="B18:C18"/>
    <mergeCell ref="B19:C19"/>
    <mergeCell ref="B20:C20"/>
    <mergeCell ref="B21:C21"/>
    <mergeCell ref="B22:C22"/>
    <mergeCell ref="A33:E35"/>
    <mergeCell ref="A32:E32"/>
    <mergeCell ref="A38:H38"/>
    <mergeCell ref="B27:C27"/>
    <mergeCell ref="B28:C28"/>
    <mergeCell ref="B29:C29"/>
    <mergeCell ref="B30:C30"/>
    <mergeCell ref="B31:C31"/>
    <mergeCell ref="G32:H33"/>
    <mergeCell ref="F32:F33"/>
    <mergeCell ref="G34:H34"/>
    <mergeCell ref="G35:H35"/>
    <mergeCell ref="D24:E24"/>
    <mergeCell ref="D25:E25"/>
    <mergeCell ref="D26:E26"/>
    <mergeCell ref="G3:H3"/>
    <mergeCell ref="D11:E11"/>
    <mergeCell ref="D12:E12"/>
    <mergeCell ref="D13:E13"/>
    <mergeCell ref="D14:E14"/>
    <mergeCell ref="D15:E15"/>
    <mergeCell ref="D16:E16"/>
    <mergeCell ref="C8:D8"/>
    <mergeCell ref="C9:D9"/>
    <mergeCell ref="D21:E21"/>
    <mergeCell ref="D22:E22"/>
    <mergeCell ref="D23:E23"/>
    <mergeCell ref="B23:C23"/>
    <mergeCell ref="B11:C11"/>
    <mergeCell ref="B12:C12"/>
    <mergeCell ref="B13:C13"/>
    <mergeCell ref="B14:C14"/>
    <mergeCell ref="B15:C15"/>
    <mergeCell ref="B16:C16"/>
    <mergeCell ref="D27:E27"/>
    <mergeCell ref="D28:E28"/>
    <mergeCell ref="D29:E29"/>
    <mergeCell ref="D30:E30"/>
    <mergeCell ref="D31:E31"/>
  </mergeCells>
  <phoneticPr fontId="1"/>
  <conditionalFormatting sqref="G3:H3 C7 C8:D9 B12:G12">
    <cfRule type="containsBlanks" dxfId="3" priority="3">
      <formula>LEN(TRIM(B3))=0</formula>
    </cfRule>
  </conditionalFormatting>
  <conditionalFormatting sqref="G35:H35">
    <cfRule type="cellIs" dxfId="2" priority="1" operator="lessThan">
      <formula>0</formula>
    </cfRule>
  </conditionalFormatting>
  <pageMargins left="0.25" right="0.25" top="0.75" bottom="0.75" header="0.3" footer="0.3"/>
  <pageSetup paperSize="9" orientation="portrait" horizontalDpi="4294967293" verticalDpi="0"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errorTitle="参加形式　選択エラー" error="参加形式の入力が不正です" xr:uid="{698DABA0-5F75-41C5-B3C7-0EA2C7C64F79}">
          <x14:formula1>
            <xm:f>システム!$A$2:$A$6</xm:f>
          </x14:formula1>
          <xm:sqref>C8:D8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025770-3820-4CB2-806B-DDCBF874DD45}">
  <dimension ref="A1:B6"/>
  <sheetViews>
    <sheetView workbookViewId="0">
      <selection activeCell="A9" sqref="A9"/>
    </sheetView>
  </sheetViews>
  <sheetFormatPr defaultRowHeight="18" x14ac:dyDescent="0.55000000000000004"/>
  <cols>
    <col min="1" max="1" width="18.25" bestFit="1" customWidth="1"/>
    <col min="2" max="2" width="12.33203125" bestFit="1" customWidth="1"/>
  </cols>
  <sheetData>
    <row r="1" spans="1:2" x14ac:dyDescent="0.55000000000000004">
      <c r="A1" s="4" t="s">
        <v>14</v>
      </c>
      <c r="B1" s="4" t="s">
        <v>15</v>
      </c>
    </row>
    <row r="2" spans="1:2" x14ac:dyDescent="0.55000000000000004">
      <c r="A2" t="s">
        <v>16</v>
      </c>
      <c r="B2">
        <v>30000</v>
      </c>
    </row>
    <row r="3" spans="1:2" x14ac:dyDescent="0.55000000000000004">
      <c r="A3" t="s">
        <v>17</v>
      </c>
      <c r="B3">
        <v>30000</v>
      </c>
    </row>
    <row r="4" spans="1:2" x14ac:dyDescent="0.55000000000000004">
      <c r="A4" t="s">
        <v>18</v>
      </c>
      <c r="B4">
        <v>20000</v>
      </c>
    </row>
    <row r="5" spans="1:2" x14ac:dyDescent="0.55000000000000004">
      <c r="A5" t="s">
        <v>19</v>
      </c>
      <c r="B5">
        <v>50000</v>
      </c>
    </row>
    <row r="6" spans="1:2" x14ac:dyDescent="0.55000000000000004">
      <c r="A6" t="s">
        <v>20</v>
      </c>
      <c r="B6">
        <v>3000</v>
      </c>
    </row>
  </sheetData>
  <sheetProtection algorithmName="SHA-512" hashValue="oFJeeU3RBnGph2KHpzaFXZgAjeshAU3caF1QoPmkI1LUpDQd67rd2VoAgGvRxPfoxxZuGnNL9VSDusqxDZz+Sw==" saltValue="nJFOh2ApU1RnJbODRCh2XQ==" spinCount="100000" sheet="1" objects="1" scenarios="1"/>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記入例</vt:lpstr>
      <vt:lpstr>予算書</vt:lpstr>
      <vt:lpstr>システム</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山口航輝</dc:creator>
  <cp:lastModifiedBy>山口航輝</cp:lastModifiedBy>
  <cp:lastPrinted>2020-07-05T18:07:27Z</cp:lastPrinted>
  <dcterms:created xsi:type="dcterms:W3CDTF">2020-07-05T17:08:54Z</dcterms:created>
  <dcterms:modified xsi:type="dcterms:W3CDTF">2020-07-05T18:39:57Z</dcterms:modified>
</cp:coreProperties>
</file>